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irnov.d\Documents\неликвиды\"/>
    </mc:Choice>
  </mc:AlternateContent>
  <xr:revisionPtr revIDLastSave="0" documentId="13_ncr:1_{2D6A0AD5-1BB4-401E-8D9A-1B5C7B5CEEBC}" xr6:coauthVersionLast="47" xr6:coauthVersionMax="47" xr10:uidLastSave="{00000000-0000-0000-0000-000000000000}"/>
  <bookViews>
    <workbookView xWindow="-120" yWindow="-120" windowWidth="29040" windowHeight="15720" xr2:uid="{20B7AAD5-3E34-4D8F-B13B-4FC34D455672}"/>
  </bookViews>
  <sheets>
    <sheet name="Рег Tescom" sheetId="1" r:id="rId1"/>
    <sheet name="Рег PI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<sst xmlns="http://schemas.openxmlformats.org/spreadsheetml/2006/main" count="69" uniqueCount="50">
  <si>
    <t xml:space="preserve">Артикул </t>
  </si>
  <si>
    <t>Номенклатура</t>
  </si>
  <si>
    <t>Полное наименование</t>
  </si>
  <si>
    <t>Свободный остаток</t>
  </si>
  <si>
    <t>26-2562V208HVB</t>
  </si>
  <si>
    <t>26-2562V208HVB / TESCOM SPRING LOADED BACK PRESSURE REGULATOR. 26-2500 series</t>
  </si>
  <si>
    <t xml:space="preserve">Регулятор давления Tescom. До себя. 26-2500. Материал корпуса: Нерж. сталь 316 L. Материал уплотнений: Viton. Тип нагрузки: Пружина. Тип сенсора: Диафрагма. Сброс: Отсутствует. Максимальное давление на входе: 8,6 бар. Коэф.расхода Cv: 5. Рабочая температура: от -29 °C до +74 °C. Присоединения: Резьба 1/2" NPT внутр. Тип портов: B. Предустановленные манометры: Нет. </t>
  </si>
  <si>
    <t>44-2264-241</t>
  </si>
  <si>
    <t>44-2264-241 / TESCOM PRESSURE REGULATOR. 44-2200 series, 316 SS, 0.1-34.5 bar/</t>
  </si>
  <si>
    <t xml:space="preserve">Регулятор давления Tescom серии 44-2200. Материал корпуса: Нержавеющая сталь марки 316L. Материал уплотнений: PTFE. Рабочая температура: от -40 °С до 74 °С. Максимальное давление на входе: 241 бар. Давление на выходе: 0,1...34,5 бар. Коэффициент потока Cv: 0,06. Конфигурация портов: B. Торцевые соединения: Вход, выход, порты манометров: внутренняя резьба 1/4" NPTF. Тип нагрузки: Пружина. Сенсор: Диафрагма. Сброс: Отсутствует. Манометры: Нет. </t>
  </si>
  <si>
    <t>44-5215-241</t>
  </si>
  <si>
    <t>44-5215-241 / TESCOM PRESSURE REGULATOR. 44-5200 series, brass, 0.35-34.5 bar/</t>
  </si>
  <si>
    <t xml:space="preserve">Регулятор давления Tescom серии 44-5200. Материал корпуса: Латунь. Материал уплотнений: Vespel, Viton. Рабочая температура: от -26 °С до 93 °С. Максимальное давление на входе: 241 бар. Давление на выходе: 0,4...34,5 бар. Коэффициент потока Cv: 0,06. Конфигурация портов: B. Торцевые соединения: Вход, выход, порты манометров: внутренняя резьба 1/4" NPTF. Тип нагрузки: Пружина. Сенсор: Поршень. Сброс: Отсутствует. Манометры: Нет. </t>
  </si>
  <si>
    <t>50-13375-208</t>
  </si>
  <si>
    <t>50-13375-208 / PI PRESSURE REGULATOR. 2500 series, 316 SS, 0-0.7 bar/</t>
  </si>
  <si>
    <t xml:space="preserve">Регулятор давления PI серии 2500. Материал корпуса: Нержавеющая сталь марки 316. Материал уплотнений: PTFE. Рабочая температура: от -40 °С до 74 °С. Максимальное давление на входе: 241 бар. Давление на выходе: 0,1...0,7 бар. Коэффициент потока Cv: 0,08. Конфигурация портов: B. Торцевые соединения: Вход, выход, порты манометров: внутренняя резьба NPT 1/4". Тип нагрузки: Пружина. Сенсор: Диафрагма. Сброс: Отсутствует. Манометры: Нет. </t>
  </si>
  <si>
    <t>50-13375-218</t>
  </si>
  <si>
    <t>50-13375-218 / PI PRESSURE REGULATOR. 2500 series, 316 SS, 0-1.7 bar/</t>
  </si>
  <si>
    <t xml:space="preserve">Регулятор давления PI серии 2500. Материал корпуса: Нержавеющая сталь марки 316. Материал уплотнений: PTFE. Рабочая температура: от -40 °С до 74 °С. Максимальное давление на входе: 241 бар. Давление на выходе: 0,1...1,7 бар. Коэффициент потока Cv: 0,08. Конфигурация портов: B. Торцевые соединения: Вход, выход, порты манометров: внутренняя резьба NPT 1/4". Тип нагрузки: Пружина. Сенсор: Диафрагма. Сброс: Отсутствует. Манометры: Нет. </t>
  </si>
  <si>
    <t>50-13375-228</t>
  </si>
  <si>
    <t>50-13375-228 / PI PRESSURE REGULATOR. 2500 series, 316 SS, 0-3.5 bar/</t>
  </si>
  <si>
    <t xml:space="preserve">Регулятор давления PI серии 2500. Материал корпуса: Нержавеющая сталь марки 316. Материал уплотнений: PTFE. Рабочая температура: от -40 °С до 74 °С. Максимальное давление на входе: 241 бар. Давление на выходе: 0,1...3,5 бар. Коэффициент потока Cv: 0,08. Конфигурация портов: B. Торцевые соединения: Вход, выход, порты манометров: внутренняя резьба NPT 1/4". Тип нагрузки: Пружина. Сенсор: Диафрагма. Сброс: Отсутствует. Манометры: Нет. </t>
  </si>
  <si>
    <t>50-13375-238</t>
  </si>
  <si>
    <t>50-13375-238 / PI PRESSURE REGULATOR. 2500 series, 316 SS, 0-6.9 bar/</t>
  </si>
  <si>
    <t xml:space="preserve">Регулятор давления PI серии 2500. Материал корпуса: Нержавеющая сталь марки 316. Материал уплотнений: PTFE. Рабочая температура: от -40 °С до 74 °С. Максимальное давление на входе: 241 бар. Давление на выходе: 0,1...6,9 бар. Коэффициент потока Cv: 0,08. Конфигурация портов: B. Торцевые соединения: Вход, выход, порты манометров: внутренняя резьба NPT 1/4". Тип нагрузки: Пружина. Сенсор: Диафрагма. Сброс: Отсутствует. Манометры: Нет. </t>
  </si>
  <si>
    <t>50-13375-248</t>
  </si>
  <si>
    <t>50-13375-248 / PI PRESSURE REGULATOR. 2500 series, 316 SS, 0-17 bar/</t>
  </si>
  <si>
    <t xml:space="preserve">Регулятор давления PI серии 2500. Материал корпуса: Нержавеющая сталь марки 316. Материал уплотнений: PTFE. Рабочая температура: от -40 °С до 74 °С. Максимальное давление на входе: 241 бар. Давление на выходе: 0,1...17 бар. Коэффициент потока Cv: 0,08. Конфигурация портов: B. Торцевые соединения: Вход, выход, порты манометров: внутренняя резьба NPT 1/4". Тип нагрузки: Пружина. Сенсор: Диафрагма. Сброс: Отсутствует. Манометры: Нет. </t>
  </si>
  <si>
    <t>50-13375-258</t>
  </si>
  <si>
    <t>50-13375-258 / PI PRESSURE REGULATOR. 2500 series, 316 SS, 0-34 bar/</t>
  </si>
  <si>
    <t xml:space="preserve">Регулятор давления PI серии 2500. Материал корпуса: Нержавеющая сталь марки 316. Материал уплотнений: PTFE. Рабочая температура: от -40 °С до 74 °С. Максимальное давление на входе: 241 бар. Давление на выходе: 0,1...34 бар. Коэффициент потока Cv: 0,08. Конфигурация портов: B. Торцевые соединения: Вход, выход, порты манометров: внутренняя резьба NPT 1/4". Тип нагрузки: Пружина. Сенсор: Диафрагма. Сброс: Отсутствует. Манометры: Нет. </t>
  </si>
  <si>
    <t>64-3440KRT10</t>
  </si>
  <si>
    <t>64-3440KRT10  / TESCOM PRESSURE REGULATOR. 64-3400series, 316 SS, 0,1-2,1 bar/</t>
  </si>
  <si>
    <t xml:space="preserve">Регулятор давления. Двухступенчатый. 64-3400. Материал корпуса: Нерж. сталь 316 L. Материал уплотнений: PCTFE. Тип нагрузки: Пружина. Тип сенсора: Диафрагма. Сброс: Отсутствует. Максимальное давление на входе: 241 бар. Давление на выходе: 0,1-2,1 бар. Коэф.расхода Cv: 0,06. Рабочая температура: от -40 °C до +60 °C. Присоединения: 1/4" внутренняя резьба  VCR. Тип портов: A. Предустановленные манометры: Нет. Полировка 10 Ra, для сверхчистых газов. </t>
  </si>
  <si>
    <t>SG162141</t>
  </si>
  <si>
    <t>SG162141 / TESCOM PRESSURE REGULATOR, SG1 series,SST, 0.1-1,7 bar/</t>
  </si>
  <si>
    <t xml:space="preserve">Регулятор давления TESCOM серии SG1. Материал корпуса: Нержавеющая сталь марки 316L. Материал уплотнений: PCTFE, PTFE. Рабочая температура: от -40 °С до 60 °С. Максимальное давление на входе: 310 бар. Давление на выходе: 0,1...1,7 бар. Коэффициент потока Cv: 0,06. Конфигурация портов: J. Торцевые соединения: Вход, выход, манометр/пред.клапан: внутренняя резьба 1/4" NPTF. Тип нагрузки: Пружина. Сенсор: Диафрагма. Сброс: Отсутствует. Манометры: Нет. </t>
  </si>
  <si>
    <t>SG1P2151</t>
  </si>
  <si>
    <t>SG1P2151 / TESCOM PRESSURE REGULATOR, SG1 series, brass, 0.1-1.7 bar/</t>
  </si>
  <si>
    <t xml:space="preserve">Регулятор давления Tescom серии SG1. Материал корпуса: Латунь. Материал уплотнений: PCTFE. Рабочая температура: от -40 °С до 60 °С. Максимальное давление на входе: 310 бар. Давление на выходе: 0,1...1,7 бар. Коэффициент потока Cv: 0,06. Конфигурация портов: V. Торцевые соединения: Вход, выход, порты маном., пред. клап.: внутр. резьба NPTF 1/4". Тип нагрузки: Пружина. Сенсор: Диафрагма. Сброс: Отсутствует. Манометры: Нет. </t>
  </si>
  <si>
    <t>SG1P3151</t>
  </si>
  <si>
    <t>SG1P3151 / TESCOM PRESSURE REGULATOR, SG1 series, brass, 0.1-3.4 bar/</t>
  </si>
  <si>
    <t xml:space="preserve">Регулятор давления Tescom. После себя. SG1. SG1P3151. Материал корпуса: Латунь. Материал уплотнений: PCTFE. Тип нагрузки: Пружина. Тип сенсора: Диафрагма. Сброс: Отсутствует. Максимальное давление на входе: 310 бар. Давление на выходе: 0-3,4 бар. Коэф.расхода Cv: 0,06. Рабочая температура: от -40 °C до +60 °C. Присоединения: Вход, выход, порты маном., пред. Клап.: внутр. резьба NPTF 1/4". Тип портов: V. Предустановленные манометры: Нет. </t>
  </si>
  <si>
    <t>Производитель</t>
  </si>
  <si>
    <t>Tescom</t>
  </si>
  <si>
    <t>Premier Industry</t>
  </si>
  <si>
    <t>Объём заказа</t>
  </si>
  <si>
    <t>Цена со скидкой руб/шт без НДС</t>
  </si>
  <si>
    <t>Цена со скидкой руб/шт с НДС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</si>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</sst>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#,##0.00\ &quot;₽&quot;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4" applyNumberFormat="1" applyFont="1" applyFill="1" applyBorder="1" applyAlignment="1">
      <alignment horizontal="center" vertical="top"/>
    </xf>
    <xf numFmtId="0" fontId="2" fillId="0" borderId="0" xfId="4" applyFont="1" applyBorder="1" applyAlignment="1">
      <alignment vertical="top" wrapText="1"/>
    </xf>
    <xf numFmtId="0" fontId="2" fillId="0" borderId="0" xfId="5" applyNumberFormat="1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" fontId="2" fillId="0" borderId="0" xfId="4" applyNumberFormat="1" applyFont="1" applyBorder="1" applyAlignment="1">
      <alignment horizontal="center" vertical="top"/>
    </xf>
    <xf numFmtId="164" fontId="2" fillId="0" borderId="0" xfId="0" applyNumberFormat="1" applyFont="1" applyBorder="1" applyAlignment="1">
      <alignment horizontal="right" vertical="top"/>
    </xf>
    <xf numFmtId="44" fontId="2" fillId="0" borderId="0" xfId="0" applyNumberFormat="1" applyFont="1" applyBorder="1" applyAlignment="1">
      <alignment horizontal="right" vertical="top"/>
    </xf>
    <xf numFmtId="44" fontId="2" fillId="0" borderId="0" xfId="5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1" fontId="3" fillId="0" borderId="0" xfId="0" applyNumberFormat="1" applyFont="1" applyFill="1" applyAlignment="1">
      <alignment horizontal="center" vertical="top"/>
    </xf>
    <xf numFmtId="43" fontId="0" fillId="0" borderId="0" xfId="0" applyNumberFormat="1"/>
  </cellXfs>
  <cellStyles count="6">
    <cellStyle name="Обычный" xfId="0" builtinId="0"/>
    <cellStyle name="Обычный 2" xfId="2" xr:uid="{56462F57-970D-4EC7-93CD-1EDA0BDBF41E}"/>
    <cellStyle name="Обычный 3" xfId="3" xr:uid="{01FBEFDF-6585-4727-9981-A86D30CE3F62}"/>
    <cellStyle name="Обычный_Краны и Клапаны НЛ и МОТ" xfId="4" xr:uid="{A7ACCF36-0CCE-41A9-93CE-88AD67DB5DB2}"/>
    <cellStyle name="Обычный_Лист1" xfId="1" xr:uid="{5410BA13-84B1-4CB7-82F8-91847D483841}"/>
    <cellStyle name="Финансовый" xfId="5" builtinId="3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right" vertical="top" textRotation="0" wrapText="0" indent="0" justifyLastLine="0" shrinkToFit="0" readingOrder="0"/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* #,##0.00\ &quot;₽&quot;_-;\-* #,##0.00\ &quot;₽&quot;_-;_-* &quot;-&quot;??\ &quot;₽&quot;_-;_-@_-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-* #,##0.00\ &quot;₽&quot;_-;\-* #,##0.00\ &quot;₽&quot;_-;_-* &quot;-&quot;??\ &quot;₽&quot;_-;_-@_-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0"/>
        </left>
        <right style="thin">
          <color indexed="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\ &quot;₽&quot;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0"/>
        </left>
        <right style="thin">
          <color indexed="6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08B420-E09D-42E1-ADB4-C2AA7BF15516}" name="Таблица1" displayName="Таблица1" ref="A1:H9" totalsRowCount="1" headerRowDxfId="29" dataDxfId="28">
  <autoFilter ref="A1:H8" xr:uid="{8F08B420-E09D-42E1-ADB4-C2AA7BF15516}"/>
  <tableColumns count="8">
    <tableColumn id="4" xr3:uid="{E306DC84-01ED-4B91-8E78-D87CCEA763C8}" name="Производитель" dataDxfId="27"/>
    <tableColumn id="1" xr3:uid="{78645245-5A7F-43E3-9909-28DFAF09AE90}" name="Артикул " totalsRowLabel="Итог" dataDxfId="26" totalsRowDxfId="25"/>
    <tableColumn id="2" xr3:uid="{A1E9D8C2-DE16-43BA-84C5-154CB7659C9A}" name="Номенклатура" dataDxfId="24" totalsRowDxfId="23"/>
    <tableColumn id="3" xr3:uid="{FE6B5EB8-9BE7-4422-AE3D-70DB04813506}" name="Полное наименование" dataDxfId="22" totalsRowDxfId="21"/>
    <tableColumn id="5" xr3:uid="{EAD056BF-54E2-4975-B3A1-5C5E7A200577}" name="Свободный остаток" totalsRowFunction="sum" dataDxfId="20" totalsRowDxfId="19"/>
    <tableColumn id="8" xr3:uid="{68B24069-0128-485D-B0E3-51EE8C32DC8A}" name="Цена со скидкой руб/шт без НДС" dataDxfId="18"/>
    <tableColumn id="9" xr3:uid="{4FD6F5C5-274B-40D6-A342-8A7838A7F297}" name="Цена со скидкой руб/шт с НДС" dataDxfId="17" totalsRowDxfId="16" dataCellStyle="Финансовый"/>
    <tableColumn id="6" xr3:uid="{CB27871B-7067-4409-8943-53881A43DF0C}" name="Объём заказа" dataDxfId="1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D0BCF90-8642-407D-9024-0E150E680B97}" name="Таблица134" displayName="Таблица134" ref="A1:H7" headerRowDxfId="14" dataDxfId="13">
  <autoFilter ref="A1:H7" xr:uid="{8F08B420-E09D-42E1-ADB4-C2AA7BF15516}"/>
  <tableColumns count="8">
    <tableColumn id="4" xr3:uid="{A6FB1891-169B-44B3-BB06-B412A8A85617}" name="Производитель" dataDxfId="12"/>
    <tableColumn id="1" xr3:uid="{DBBA1662-FC47-42A1-A717-AD9069AFDCA1}" name="Артикул " totalsRowLabel="Итог" dataDxfId="11" totalsRowDxfId="10"/>
    <tableColumn id="2" xr3:uid="{FD1DBF7E-9D58-4AF1-B259-E2C594270939}" name="Номенклатура" dataDxfId="9" totalsRowDxfId="8"/>
    <tableColumn id="3" xr3:uid="{EC106D9D-7A57-4A75-97B5-1E5D895EEFD7}" name="Полное наименование" dataDxfId="7" totalsRowDxfId="6"/>
    <tableColumn id="5" xr3:uid="{B50DBE12-705C-4F3E-B4BC-A7FBED386EDC}" name="Свободный остаток" totalsRowFunction="sum" dataDxfId="5" totalsRowDxfId="4"/>
    <tableColumn id="8" xr3:uid="{F7E1371B-43B2-43DB-A90C-C747AEBD1E1B}" name="Цена со скидкой руб/шт без НДС" dataDxfId="3"/>
    <tableColumn id="9" xr3:uid="{A76C73CB-9122-462B-99A4-30D1CD9D83AC}" name="Цена со скидкой руб/шт с НДС" dataDxfId="2" totalsRowDxfId="1" dataCellStyle="Финансовый"/>
    <tableColumn id="6" xr3:uid="{BC5EAB1E-D045-4AF8-A49D-CB84B32B948F}" name="Объём заказа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0D573-14C3-4777-83B6-DE49FA8F56D4}">
  <dimension ref="A1:H9"/>
  <sheetViews>
    <sheetView tabSelected="1" workbookViewId="0">
      <selection activeCell="E2" sqref="E2:E8"/>
    </sheetView>
  </sheetViews>
  <sheetFormatPr defaultRowHeight="15" x14ac:dyDescent="0.25"/>
  <cols>
    <col min="1" max="1" width="20.28515625" bestFit="1" customWidth="1"/>
    <col min="2" max="2" width="15.85546875" bestFit="1" customWidth="1"/>
    <col min="3" max="3" width="56.7109375" customWidth="1"/>
    <col min="4" max="4" width="120.7109375" customWidth="1"/>
    <col min="5" max="7" width="16.28515625" customWidth="1"/>
    <col min="8" max="8" width="13.5703125" customWidth="1"/>
  </cols>
  <sheetData>
    <row r="1" spans="1:8" ht="25.5" x14ac:dyDescent="0.25">
      <c r="A1" s="5" t="s">
        <v>43</v>
      </c>
      <c r="B1" s="6" t="s">
        <v>0</v>
      </c>
      <c r="C1" s="7" t="s">
        <v>1</v>
      </c>
      <c r="D1" s="7" t="s">
        <v>2</v>
      </c>
      <c r="E1" s="7" t="s">
        <v>3</v>
      </c>
      <c r="F1" s="8" t="s">
        <v>47</v>
      </c>
      <c r="G1" s="8" t="s">
        <v>48</v>
      </c>
      <c r="H1" s="4" t="s">
        <v>46</v>
      </c>
    </row>
    <row r="2" spans="1:8" ht="51" x14ac:dyDescent="0.25">
      <c r="A2" s="1" t="s">
        <v>44</v>
      </c>
      <c r="B2" s="2" t="s">
        <v>34</v>
      </c>
      <c r="C2" s="2" t="s">
        <v>35</v>
      </c>
      <c r="D2" s="2" t="s">
        <v>36</v>
      </c>
      <c r="E2" s="9">
        <v>33</v>
      </c>
      <c r="F2" s="10">
        <v>21486.3</v>
      </c>
      <c r="G2" s="10">
        <v>25783.56</v>
      </c>
      <c r="H2" s="3"/>
    </row>
    <row r="3" spans="1:8" ht="38.25" x14ac:dyDescent="0.25">
      <c r="A3" s="1" t="s">
        <v>44</v>
      </c>
      <c r="B3" s="2" t="s">
        <v>4</v>
      </c>
      <c r="C3" s="2" t="s">
        <v>5</v>
      </c>
      <c r="D3" s="2" t="s">
        <v>6</v>
      </c>
      <c r="E3" s="9">
        <v>2</v>
      </c>
      <c r="F3" s="10">
        <v>211628.75</v>
      </c>
      <c r="G3" s="10">
        <v>253954.5</v>
      </c>
      <c r="H3" s="3"/>
    </row>
    <row r="4" spans="1:8" ht="51" x14ac:dyDescent="0.25">
      <c r="A4" s="1" t="s">
        <v>44</v>
      </c>
      <c r="B4" s="2" t="s">
        <v>7</v>
      </c>
      <c r="C4" s="2" t="s">
        <v>8</v>
      </c>
      <c r="D4" s="2" t="s">
        <v>9</v>
      </c>
      <c r="E4" s="9">
        <v>11</v>
      </c>
      <c r="F4" s="10">
        <v>28912.75</v>
      </c>
      <c r="G4" s="10">
        <v>34695.300000000003</v>
      </c>
      <c r="H4" s="3"/>
    </row>
    <row r="5" spans="1:8" ht="51" x14ac:dyDescent="0.25">
      <c r="A5" s="1" t="s">
        <v>44</v>
      </c>
      <c r="B5" s="2" t="s">
        <v>31</v>
      </c>
      <c r="C5" s="2" t="s">
        <v>32</v>
      </c>
      <c r="D5" s="2" t="s">
        <v>33</v>
      </c>
      <c r="E5" s="9">
        <v>3</v>
      </c>
      <c r="F5" s="10">
        <v>71751.05</v>
      </c>
      <c r="G5" s="10">
        <v>86101.26</v>
      </c>
      <c r="H5" s="3"/>
    </row>
    <row r="6" spans="1:8" ht="51" x14ac:dyDescent="0.25">
      <c r="A6" s="1" t="s">
        <v>44</v>
      </c>
      <c r="B6" s="2" t="s">
        <v>10</v>
      </c>
      <c r="C6" s="2" t="s">
        <v>11</v>
      </c>
      <c r="D6" s="2" t="s">
        <v>12</v>
      </c>
      <c r="E6" s="9">
        <v>7</v>
      </c>
      <c r="F6" s="10">
        <v>28504.75</v>
      </c>
      <c r="G6" s="10">
        <v>34205.699999999997</v>
      </c>
      <c r="H6" s="3"/>
    </row>
    <row r="7" spans="1:8" ht="51" x14ac:dyDescent="0.25">
      <c r="A7" s="1" t="s">
        <v>44</v>
      </c>
      <c r="B7" s="2" t="s">
        <v>37</v>
      </c>
      <c r="C7" s="2" t="s">
        <v>38</v>
      </c>
      <c r="D7" s="2" t="s">
        <v>39</v>
      </c>
      <c r="E7" s="9">
        <v>3</v>
      </c>
      <c r="F7" s="10">
        <v>14002.05</v>
      </c>
      <c r="G7" s="10">
        <v>16802.46</v>
      </c>
      <c r="H7" s="3"/>
    </row>
    <row r="8" spans="1:8" ht="51" x14ac:dyDescent="0.25">
      <c r="A8" s="1" t="s">
        <v>44</v>
      </c>
      <c r="B8" s="2" t="s">
        <v>40</v>
      </c>
      <c r="C8" s="2" t="s">
        <v>41</v>
      </c>
      <c r="D8" s="2" t="s">
        <v>42</v>
      </c>
      <c r="E8" s="9">
        <v>2</v>
      </c>
      <c r="F8" s="10">
        <v>13695.2</v>
      </c>
      <c r="G8" s="10">
        <v>16434.240000000002</v>
      </c>
      <c r="H8" s="3"/>
    </row>
    <row r="9" spans="1:8" x14ac:dyDescent="0.25">
      <c r="B9" s="13" t="s">
        <v>49</v>
      </c>
      <c r="C9" s="14"/>
      <c r="D9" s="14"/>
      <c r="E9" s="15">
        <f>SUBTOTAL(109,Таблица1[Свободный остаток])</f>
        <v>61</v>
      </c>
      <c r="G9" s="1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73743-6398-43AE-9AA9-4BE808A901FB}">
  <dimension ref="A1:H7"/>
  <sheetViews>
    <sheetView workbookViewId="0">
      <selection activeCell="G5" sqref="G5"/>
    </sheetView>
  </sheetViews>
  <sheetFormatPr defaultRowHeight="15" x14ac:dyDescent="0.25"/>
  <cols>
    <col min="1" max="1" width="20.28515625" bestFit="1" customWidth="1"/>
    <col min="2" max="2" width="13.7109375" bestFit="1" customWidth="1"/>
    <col min="3" max="3" width="56.7109375" customWidth="1"/>
    <col min="4" max="4" width="120.7109375" customWidth="1"/>
    <col min="5" max="7" width="16.28515625" customWidth="1"/>
    <col min="8" max="8" width="13.5703125" customWidth="1"/>
  </cols>
  <sheetData>
    <row r="1" spans="1:8" ht="25.5" x14ac:dyDescent="0.25">
      <c r="A1" s="5" t="s">
        <v>43</v>
      </c>
      <c r="B1" s="6" t="s">
        <v>0</v>
      </c>
      <c r="C1" s="7" t="s">
        <v>1</v>
      </c>
      <c r="D1" s="7" t="s">
        <v>2</v>
      </c>
      <c r="E1" s="7" t="s">
        <v>3</v>
      </c>
      <c r="F1" s="8" t="s">
        <v>47</v>
      </c>
      <c r="G1" s="8" t="s">
        <v>48</v>
      </c>
      <c r="H1" s="4" t="s">
        <v>46</v>
      </c>
    </row>
    <row r="2" spans="1:8" ht="51" x14ac:dyDescent="0.25">
      <c r="A2" s="1" t="s">
        <v>45</v>
      </c>
      <c r="B2" s="2" t="s">
        <v>13</v>
      </c>
      <c r="C2" s="2" t="s">
        <v>14</v>
      </c>
      <c r="D2" s="2" t="s">
        <v>15</v>
      </c>
      <c r="E2" s="9">
        <v>4</v>
      </c>
      <c r="F2" s="11">
        <v>30129.95</v>
      </c>
      <c r="G2" s="12">
        <v>36155.94</v>
      </c>
      <c r="H2" s="3"/>
    </row>
    <row r="3" spans="1:8" ht="51" x14ac:dyDescent="0.25">
      <c r="A3" s="1" t="s">
        <v>45</v>
      </c>
      <c r="B3" s="2" t="s">
        <v>16</v>
      </c>
      <c r="C3" s="2" t="s">
        <v>17</v>
      </c>
      <c r="D3" s="2" t="s">
        <v>18</v>
      </c>
      <c r="E3" s="9">
        <v>4</v>
      </c>
      <c r="F3" s="11">
        <v>30129.95</v>
      </c>
      <c r="G3" s="12">
        <v>36155.94</v>
      </c>
      <c r="H3" s="3"/>
    </row>
    <row r="4" spans="1:8" ht="51" x14ac:dyDescent="0.25">
      <c r="A4" s="1" t="s">
        <v>45</v>
      </c>
      <c r="B4" s="2" t="s">
        <v>19</v>
      </c>
      <c r="C4" s="2" t="s">
        <v>20</v>
      </c>
      <c r="D4" s="2" t="s">
        <v>21</v>
      </c>
      <c r="E4" s="9">
        <v>4</v>
      </c>
      <c r="F4" s="11">
        <v>30129.95</v>
      </c>
      <c r="G4" s="12">
        <v>36155.94</v>
      </c>
      <c r="H4" s="3"/>
    </row>
    <row r="5" spans="1:8" ht="51" x14ac:dyDescent="0.25">
      <c r="A5" s="1" t="s">
        <v>45</v>
      </c>
      <c r="B5" s="2" t="s">
        <v>22</v>
      </c>
      <c r="C5" s="2" t="s">
        <v>23</v>
      </c>
      <c r="D5" s="2" t="s">
        <v>24</v>
      </c>
      <c r="E5" s="9">
        <v>4</v>
      </c>
      <c r="F5" s="11">
        <v>30129.95</v>
      </c>
      <c r="G5" s="12">
        <v>36155.94</v>
      </c>
      <c r="H5" s="3"/>
    </row>
    <row r="6" spans="1:8" ht="51" x14ac:dyDescent="0.25">
      <c r="A6" s="1" t="s">
        <v>45</v>
      </c>
      <c r="B6" s="2" t="s">
        <v>25</v>
      </c>
      <c r="C6" s="2" t="s">
        <v>26</v>
      </c>
      <c r="D6" s="2" t="s">
        <v>27</v>
      </c>
      <c r="E6" s="9">
        <v>4</v>
      </c>
      <c r="F6" s="11">
        <v>30129.95</v>
      </c>
      <c r="G6" s="12">
        <v>36155.94</v>
      </c>
      <c r="H6" s="3"/>
    </row>
    <row r="7" spans="1:8" ht="51" x14ac:dyDescent="0.25">
      <c r="A7" s="1" t="s">
        <v>45</v>
      </c>
      <c r="B7" s="2" t="s">
        <v>28</v>
      </c>
      <c r="C7" s="2" t="s">
        <v>29</v>
      </c>
      <c r="D7" s="2" t="s">
        <v>30</v>
      </c>
      <c r="E7" s="9">
        <v>4</v>
      </c>
      <c r="F7" s="11">
        <v>30129.95</v>
      </c>
      <c r="G7" s="12">
        <v>36155.94</v>
      </c>
      <c r="H7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Рег Tescom</vt:lpstr>
      <vt:lpstr>Рег 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 Дмитрий Викторович</dc:creator>
  <cp:lastModifiedBy>dk-orders@kaspitek.kz</cp:lastModifiedBy>
  <dcterms:created xsi:type="dcterms:W3CDTF">2024-06-25T10:06:36Z</dcterms:created>
  <dcterms:modified xsi:type="dcterms:W3CDTF">2025-05-12T08:04:20Z</dcterms:modified>
</cp:coreProperties>
</file>